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R:\Fact Book\Data\Student Charges\"/>
    </mc:Choice>
  </mc:AlternateContent>
  <xr:revisionPtr revIDLastSave="0" documentId="13_ncr:1_{A7EBA68A-7AE3-4C84-BEB1-EAF67F954CC7}" xr6:coauthVersionLast="47" xr6:coauthVersionMax="47" xr10:uidLastSave="{00000000-0000-0000-0000-000000000000}"/>
  <bookViews>
    <workbookView xWindow="54840" yWindow="1125" windowWidth="26430" windowHeight="19080" xr2:uid="{00000000-000D-0000-FFFF-FFFF00000000}"/>
  </bookViews>
  <sheets>
    <sheet name="Room &amp; Board" sheetId="3" r:id="rId1"/>
  </sheets>
  <definedNames>
    <definedName name="_______x1" hidden="1">{"'geo origin ugs'!$H$14","'geo origin ugs'!$E$1"}</definedName>
    <definedName name="______x1" hidden="1">{"'geo origin ugs'!$H$14","'geo origin ugs'!$E$1"}</definedName>
    <definedName name="_____x1" hidden="1">{"'geo origin ugs'!$H$14","'geo origin ugs'!$E$1"}</definedName>
    <definedName name="____x1" hidden="1">{"'geo origin ugs'!$H$14","'geo origin ugs'!$E$1"}</definedName>
    <definedName name="___x1" hidden="1">{"'geo origin ugs'!$H$14","'geo origin ugs'!$E$1"}</definedName>
    <definedName name="__x1" hidden="1">{"'geo origin ugs'!$H$14","'geo origin ugs'!$E$1"}</definedName>
    <definedName name="control44" hidden="1">{"'geo origin ugs'!$H$14","'geo origin ugs'!$E$1"}</definedName>
    <definedName name="control55" hidden="1">{"'geo origin ugs'!$H$14","'geo origin ugs'!$E$1"}</definedName>
    <definedName name="control56" hidden="1">{"'geo origin ugs'!$H$14","'geo origin ugs'!$E$1"}</definedName>
    <definedName name="control68" hidden="1">{"'geo origin ugs'!$H$14","'geo origin ugs'!$E$1"}</definedName>
    <definedName name="control8" hidden="1">{"'geo origin ugs'!$H$14","'geo origin ugs'!$E$1"}</definedName>
    <definedName name="enrollment">#REF!</definedName>
    <definedName name="HTML_CodePage" hidden="1">1252</definedName>
    <definedName name="HTML_Control" hidden="1">{"'geo origin ugs'!$H$14","'geo origin ugs'!$E$1"}</definedName>
    <definedName name="HTML_Control1" hidden="1">{"'geo origin ugs'!$H$14","'geo origin ugs'!$E$1"}</definedName>
    <definedName name="HTML_Control2" hidden="1">{"'geo origin ugs'!$H$14","'geo origin ugs'!$E$1"}</definedName>
    <definedName name="HTML_Control3" hidden="1">{"'geo origin ugs'!$H$14","'geo origin ugs'!$E$1"}</definedName>
    <definedName name="HTML_Control4" hidden="1">{"'geo origin ugs'!$H$14","'geo origin ugs'!$E$1"}</definedName>
    <definedName name="HTML_Control6" hidden="1">{"'geo origin ugs'!$H$14","'geo origin ugs'!$E$1"}</definedName>
    <definedName name="HTML_Description" hidden="1">""</definedName>
    <definedName name="HTML_Email" hidden="1">""</definedName>
    <definedName name="HTML_Header" hidden="1">""</definedName>
    <definedName name="HTML_LastUpdate" hidden="1">"6/21/2001"</definedName>
    <definedName name="HTML_LineAfter" hidden="1">FALSE</definedName>
    <definedName name="HTML_LineBefore" hidden="1">FALSE</definedName>
    <definedName name="HTML_Name" hidden="1">"Emily Thomas"</definedName>
    <definedName name="HTML_OBDlg2" hidden="1">TRUE</definedName>
    <definedName name="HTML_OBDlg4" hidden="1">TRUE</definedName>
    <definedName name="HTML_OS" hidden="1">0</definedName>
    <definedName name="HTML_PathFile" hidden="1">"C:\AAA TEST FILES\graph test.htm"</definedName>
    <definedName name="HTML_Title" hidden="1">"ug geographic origin"</definedName>
    <definedName name="newn" hidden="1">{"'geo origin ugs'!$H$14","'geo origin ugs'!$E$1"}</definedName>
    <definedName name="_xlnm.Print_Titles" localSheetId="0">'Room &amp; Board'!$1:$1</definedName>
    <definedName name="sc" hidden="1">{"'geo origin ugs'!$H$14","'geo origin ugs'!$E$1"}</definedName>
    <definedName name="x" hidden="1">{"'geo origin ugs'!$H$14","'geo origin ugs'!$E$1"}</definedName>
    <definedName name="xx" hidden="1">{"'geo origin ugs'!$H$14","'geo origin ugs'!$E$1"}</definedName>
    <definedName name="xxx" hidden="1">{"'geo origin ugs'!$H$14","'geo origin ugs'!$E$1"}</definedName>
    <definedName name="xxxx" hidden="1">{"'geo origin ugs'!$H$14","'geo origin ugs'!$E$1"}</definedName>
    <definedName name="xxxxx" hidden="1">{"'geo origin ugs'!$H$14","'geo origin ugs'!$E$1"}</definedName>
    <definedName name="xy" hidden="1">{"'geo origin ugs'!$H$14","'geo origin ugs'!$E$1"}</definedName>
    <definedName name="zy" hidden="1">{"'geo origin ugs'!$H$14","'geo origin ugs'!$E$1"}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3" l="1"/>
  <c r="D41" i="3"/>
  <c r="D40" i="3"/>
  <c r="D43" i="3"/>
  <c r="D38" i="3" l="1"/>
  <c r="D37" i="3" l="1"/>
  <c r="D36" i="3" l="1"/>
  <c r="D35" i="3" l="1"/>
  <c r="D34" i="3" l="1"/>
  <c r="D5" i="3" l="1"/>
  <c r="D7" i="3"/>
  <c r="D8" i="3"/>
  <c r="D9" i="3"/>
  <c r="D10" i="3"/>
  <c r="D11" i="3"/>
  <c r="D12" i="3"/>
  <c r="D13" i="3"/>
  <c r="D14" i="3"/>
  <c r="D15" i="3"/>
  <c r="D17" i="3"/>
  <c r="D18" i="3"/>
  <c r="D19" i="3"/>
  <c r="D20" i="3"/>
  <c r="D21" i="3"/>
  <c r="D22" i="3"/>
  <c r="D23" i="3"/>
  <c r="D24" i="3"/>
  <c r="D25" i="3"/>
  <c r="D26" i="3"/>
  <c r="D27" i="3"/>
  <c r="D28" i="3"/>
  <c r="D29" i="3"/>
  <c r="D30" i="3"/>
  <c r="D31" i="3"/>
  <c r="D32" i="3"/>
  <c r="D33" i="3"/>
  <c r="D39" i="3"/>
</calcChain>
</file>

<file path=xl/sharedStrings.xml><?xml version="1.0" encoding="utf-8"?>
<sst xmlns="http://schemas.openxmlformats.org/spreadsheetml/2006/main" count="52" uniqueCount="52">
  <si>
    <t xml:space="preserve">Amounts in this table correspond to official data reported to the U.S. Dept. of Education following guidelines for the Integrated Postsecondary Education Data System and are comparable to amounts reported by other institutions following federal definitions. </t>
  </si>
  <si>
    <t>2016-2017</t>
  </si>
  <si>
    <t>2015-2016</t>
  </si>
  <si>
    <t>2014-2015</t>
  </si>
  <si>
    <t>2013-2014</t>
  </si>
  <si>
    <t>2012-2013</t>
  </si>
  <si>
    <t>2011-2012</t>
  </si>
  <si>
    <t>2010-2011</t>
  </si>
  <si>
    <t>2009-2010</t>
  </si>
  <si>
    <t>2008-2009</t>
  </si>
  <si>
    <t>2007-2008</t>
  </si>
  <si>
    <t>2006-2007</t>
  </si>
  <si>
    <t>2005-2006</t>
  </si>
  <si>
    <t>2004-2005</t>
  </si>
  <si>
    <t>2003-2004</t>
  </si>
  <si>
    <t>2002-2003</t>
  </si>
  <si>
    <t>2001-2002</t>
  </si>
  <si>
    <t>2000-2001</t>
  </si>
  <si>
    <t>1999-2000</t>
  </si>
  <si>
    <t>1998-1999</t>
  </si>
  <si>
    <t>1997-1998</t>
  </si>
  <si>
    <t>1996-1997</t>
  </si>
  <si>
    <t>1995-1996</t>
  </si>
  <si>
    <t>1994-1995</t>
  </si>
  <si>
    <t>1993-1994</t>
  </si>
  <si>
    <t>1992-1993</t>
  </si>
  <si>
    <t>1991-1992</t>
  </si>
  <si>
    <t>1990-1991</t>
  </si>
  <si>
    <t>1989-1990</t>
  </si>
  <si>
    <t>1988-1989</t>
  </si>
  <si>
    <t>1987-1988</t>
  </si>
  <si>
    <t>Year</t>
  </si>
  <si>
    <r>
      <rPr>
        <sz val="8"/>
        <color theme="1"/>
        <rFont val="Calibri"/>
        <family val="2"/>
      </rPr>
      <t>†</t>
    </r>
    <r>
      <rPr>
        <sz val="8"/>
        <color theme="1"/>
        <rFont val="Arial"/>
        <family val="2"/>
      </rPr>
      <t xml:space="preserve"> Amount for typical room charge reported to IPEDS in 1998-99 was $5,700 and appears to be a reporting error; amount here is interpolated as the average of 1997-98 and 1999-00.</t>
    </r>
  </si>
  <si>
    <r>
      <rPr>
        <sz val="8"/>
        <color theme="1"/>
        <rFont val="Calibri"/>
        <family val="2"/>
      </rPr>
      <t>*</t>
    </r>
    <r>
      <rPr>
        <sz val="8"/>
        <color theme="1"/>
        <rFont val="Arial"/>
        <family val="2"/>
      </rPr>
      <t xml:space="preserve"> Amount for typical room charge not reported to IPEDS in 1988-89; amount here is interpolated as the average of 1987-88 and 1989-90.</t>
    </r>
  </si>
  <si>
    <r>
      <t xml:space="preserve"> $6,140</t>
    </r>
    <r>
      <rPr>
        <sz val="10"/>
        <color theme="1"/>
        <rFont val="Calibri"/>
        <family val="2"/>
      </rPr>
      <t>†</t>
    </r>
  </si>
  <si>
    <r>
      <t xml:space="preserve"> $3,840</t>
    </r>
    <r>
      <rPr>
        <sz val="10"/>
        <color theme="1"/>
        <rFont val="Calibri"/>
        <family val="2"/>
      </rPr>
      <t>†</t>
    </r>
  </si>
  <si>
    <t xml:space="preserve"> $3,528*</t>
  </si>
  <si>
    <t xml:space="preserve"> $2,078*</t>
  </si>
  <si>
    <t>Typical charge
for room and board</t>
  </si>
  <si>
    <t xml:space="preserve">Typical board charge
for academic year   </t>
  </si>
  <si>
    <t xml:space="preserve">Typical room charge
for academic year   </t>
  </si>
  <si>
    <t>Typical Room and Board Charges</t>
  </si>
  <si>
    <t>2017-2018</t>
  </si>
  <si>
    <t>2018-2019</t>
  </si>
  <si>
    <t>2019-2020</t>
  </si>
  <si>
    <t>2020-2021</t>
  </si>
  <si>
    <t>2021-2022</t>
  </si>
  <si>
    <t>2022-2023</t>
  </si>
  <si>
    <t>2023-2024**</t>
  </si>
  <si>
    <t>**Predominant room charge for double occupancy. Meal plan charge is based on maximum value meal plan (Wolfie Delux)</t>
  </si>
  <si>
    <t>2024-2025**</t>
  </si>
  <si>
    <t>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</si>
</sst>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6" x14ac:knownFonts="1">
    <font>
      <sz val="11"/>
      <color theme="1"/>
      <name val="Calibri"/>
      <family val="2"/>
      <scheme val="minor"/>
    </font>
    <font>
      <sz val="10"/>
      <color theme="1"/>
      <name val="Arial"/>
      <family val="2"/>
    </font>
    <font>
      <b/>
      <sz val="12"/>
      <color theme="1"/>
      <name val="Arial"/>
      <family val="2"/>
    </font>
    <font>
      <sz val="8"/>
      <color theme="1"/>
      <name val="Arial"/>
      <family val="2"/>
    </font>
    <font>
      <sz val="8"/>
      <color theme="1"/>
      <name val="Calibri"/>
      <family val="2"/>
    </font>
    <font>
      <sz val="10"/>
      <color theme="1"/>
      <name val="Calibri"/>
      <family val="2"/>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s>
  <cellStyleXfs count="1">
    <xf numFmtId="0" fontId="0" fillId="0" borderId="0"/>
  </cellStyleXfs>
  <cellXfs count="26">
    <xf numFmtId="0" fontId="0" fillId="0" borderId="0" xfId="0"/>
    <xf numFmtId="0" fontId="1" fillId="0" borderId="0" xfId="0" applyFont="1"/>
    <xf numFmtId="0" fontId="1" fillId="0" borderId="5" xfId="0" applyFont="1" applyBorder="1"/>
    <xf numFmtId="0" fontId="1" fillId="0" borderId="1" xfId="0" applyFont="1" applyBorder="1" applyAlignment="1">
      <alignment horizontal="left"/>
    </xf>
    <xf numFmtId="0" fontId="1" fillId="0" borderId="0" xfId="0" applyFont="1" applyAlignment="1">
      <alignment horizontal="left"/>
    </xf>
    <xf numFmtId="0" fontId="1" fillId="0" borderId="5" xfId="0" applyFont="1" applyBorder="1" applyAlignment="1">
      <alignment horizontal="left"/>
    </xf>
    <xf numFmtId="0" fontId="1" fillId="0" borderId="2" xfId="0" applyFont="1" applyBorder="1"/>
    <xf numFmtId="164" fontId="1" fillId="0" borderId="3" xfId="0" applyNumberFormat="1" applyFont="1" applyBorder="1" applyAlignment="1">
      <alignment horizontal="center"/>
    </xf>
    <xf numFmtId="164" fontId="1" fillId="0" borderId="0" xfId="0" applyNumberFormat="1" applyFont="1" applyAlignment="1">
      <alignment horizontal="center"/>
    </xf>
    <xf numFmtId="164" fontId="1" fillId="0" borderId="4" xfId="0" applyNumberFormat="1" applyFont="1" applyBorder="1" applyAlignment="1">
      <alignment horizontal="center"/>
    </xf>
    <xf numFmtId="164" fontId="1" fillId="0" borderId="5" xfId="0" applyNumberFormat="1" applyFont="1" applyBorder="1" applyAlignment="1">
      <alignment horizontal="center"/>
    </xf>
    <xf numFmtId="164" fontId="1" fillId="0" borderId="6" xfId="0" applyNumberFormat="1" applyFont="1" applyBorder="1" applyAlignment="1">
      <alignment horizontal="center"/>
    </xf>
    <xf numFmtId="164" fontId="1" fillId="0" borderId="1" xfId="0" quotePrefix="1" applyNumberFormat="1" applyFont="1" applyBorder="1" applyAlignment="1">
      <alignment horizontal="center"/>
    </xf>
    <xf numFmtId="164" fontId="1" fillId="0" borderId="6" xfId="0" quotePrefix="1" applyNumberFormat="1" applyFont="1" applyBorder="1" applyAlignment="1">
      <alignment horizontal="center"/>
    </xf>
    <xf numFmtId="164" fontId="1" fillId="0" borderId="0" xfId="0" quotePrefix="1" applyNumberFormat="1" applyFont="1" applyAlignment="1">
      <alignment horizontal="center"/>
    </xf>
    <xf numFmtId="164" fontId="1" fillId="0" borderId="3" xfId="0" quotePrefix="1" applyNumberFormat="1" applyFont="1" applyBorder="1" applyAlignment="1">
      <alignment horizontal="center"/>
    </xf>
    <xf numFmtId="164" fontId="1" fillId="0" borderId="5" xfId="0" quotePrefix="1" applyNumberFormat="1" applyFont="1" applyBorder="1" applyAlignment="1">
      <alignment horizontal="center"/>
    </xf>
    <xf numFmtId="164" fontId="1" fillId="0" borderId="4" xfId="0" quotePrefix="1" applyNumberFormat="1" applyFont="1" applyBorder="1" applyAlignment="1">
      <alignment horizontal="center"/>
    </xf>
    <xf numFmtId="0" fontId="1" fillId="0" borderId="7" xfId="0" applyFont="1" applyBorder="1" applyAlignment="1">
      <alignment horizontal="center" wrapText="1"/>
    </xf>
    <xf numFmtId="0" fontId="1" fillId="0" borderId="2" xfId="0" applyFont="1" applyBorder="1" applyAlignment="1">
      <alignment horizontal="center" wrapText="1"/>
    </xf>
    <xf numFmtId="0" fontId="3" fillId="0" borderId="0" xfId="0" applyFont="1"/>
    <xf numFmtId="0" fontId="1" fillId="0" borderId="1" xfId="0" applyFont="1" applyBorder="1"/>
    <xf numFmtId="164" fontId="1" fillId="0" borderId="1" xfId="0" applyNumberFormat="1" applyFont="1" applyBorder="1" applyAlignment="1">
      <alignment horizontal="center"/>
    </xf>
    <xf numFmtId="0" fontId="2" fillId="0" borderId="0" xfId="0" applyFont="1"/>
    <xf numFmtId="0" fontId="3" fillId="0" borderId="0" xfId="0" applyFont="1" applyAlignment="1">
      <alignment vertical="center" wrapText="1"/>
    </xf>
    <xf numFmtId="0" fontId="3"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52"/>
  <sheetViews>
    <sheetView tabSelected="1" view="pageLayout" zoomScaleNormal="100" workbookViewId="0">
      <selection activeCell="C15" sqref="C15"/>
    </sheetView>
  </sheetViews>
  <sheetFormatPr defaultColWidth="9.140625" defaultRowHeight="12.75" x14ac:dyDescent="0.2"/>
  <cols>
    <col min="1" max="1" width="14.28515625" style="1" customWidth="1"/>
    <col min="2" max="4" width="24.5703125" style="1" customWidth="1"/>
    <col min="5" max="16384" width="9.140625" style="1"/>
  </cols>
  <sheetData>
    <row r="1" spans="1:4" ht="17.25" customHeight="1" x14ac:dyDescent="0.2"/>
    <row r="2" spans="1:4" ht="29.25" customHeight="1" x14ac:dyDescent="0.25">
      <c r="A2" s="23" t="s">
        <v>41</v>
      </c>
      <c r="B2" s="23"/>
      <c r="C2" s="23"/>
      <c r="D2" s="23"/>
    </row>
    <row r="4" spans="1:4" ht="25.5" customHeight="1" x14ac:dyDescent="0.2">
      <c r="A4" s="6" t="s">
        <v>31</v>
      </c>
      <c r="B4" s="18" t="s">
        <v>40</v>
      </c>
      <c r="C4" s="19" t="s">
        <v>39</v>
      </c>
      <c r="D4" s="18" t="s">
        <v>38</v>
      </c>
    </row>
    <row r="5" spans="1:4" x14ac:dyDescent="0.2">
      <c r="A5" s="1" t="s">
        <v>30</v>
      </c>
      <c r="B5" s="15">
        <v>1925</v>
      </c>
      <c r="C5" s="14">
        <v>1468</v>
      </c>
      <c r="D5" s="7">
        <f>B5+C5</f>
        <v>3393</v>
      </c>
    </row>
    <row r="6" spans="1:4" x14ac:dyDescent="0.2">
      <c r="A6" s="1" t="s">
        <v>29</v>
      </c>
      <c r="B6" s="15" t="s">
        <v>37</v>
      </c>
      <c r="C6" s="14">
        <v>1450</v>
      </c>
      <c r="D6" s="15" t="s">
        <v>36</v>
      </c>
    </row>
    <row r="7" spans="1:4" x14ac:dyDescent="0.2">
      <c r="A7" s="1" t="s">
        <v>28</v>
      </c>
      <c r="B7" s="15">
        <v>2230</v>
      </c>
      <c r="C7" s="14">
        <v>1474</v>
      </c>
      <c r="D7" s="7">
        <f t="shared" ref="D7:D15" si="0">B7+C7</f>
        <v>3704</v>
      </c>
    </row>
    <row r="8" spans="1:4" x14ac:dyDescent="0.2">
      <c r="A8" s="4" t="s">
        <v>27</v>
      </c>
      <c r="B8" s="15">
        <v>2338</v>
      </c>
      <c r="C8" s="14">
        <v>1528</v>
      </c>
      <c r="D8" s="7">
        <f t="shared" si="0"/>
        <v>3866</v>
      </c>
    </row>
    <row r="9" spans="1:4" x14ac:dyDescent="0.2">
      <c r="A9" s="4" t="s">
        <v>26</v>
      </c>
      <c r="B9" s="15">
        <v>2525</v>
      </c>
      <c r="C9" s="14">
        <v>1602</v>
      </c>
      <c r="D9" s="7">
        <f t="shared" si="0"/>
        <v>4127</v>
      </c>
    </row>
    <row r="10" spans="1:4" x14ac:dyDescent="0.2">
      <c r="A10" s="5" t="s">
        <v>25</v>
      </c>
      <c r="B10" s="17">
        <v>2670</v>
      </c>
      <c r="C10" s="16">
        <v>1700</v>
      </c>
      <c r="D10" s="9">
        <f t="shared" si="0"/>
        <v>4370</v>
      </c>
    </row>
    <row r="11" spans="1:4" x14ac:dyDescent="0.2">
      <c r="A11" s="4" t="s">
        <v>24</v>
      </c>
      <c r="B11" s="15">
        <v>2828</v>
      </c>
      <c r="C11" s="14">
        <v>1884</v>
      </c>
      <c r="D11" s="7">
        <f t="shared" si="0"/>
        <v>4712</v>
      </c>
    </row>
    <row r="12" spans="1:4" x14ac:dyDescent="0.2">
      <c r="A12" s="1" t="s">
        <v>23</v>
      </c>
      <c r="B12" s="15">
        <v>3014</v>
      </c>
      <c r="C12" s="14">
        <v>1908</v>
      </c>
      <c r="D12" s="7">
        <f t="shared" si="0"/>
        <v>4922</v>
      </c>
    </row>
    <row r="13" spans="1:4" x14ac:dyDescent="0.2">
      <c r="A13" s="1" t="s">
        <v>22</v>
      </c>
      <c r="B13" s="15">
        <v>3168</v>
      </c>
      <c r="C13" s="14">
        <v>1998</v>
      </c>
      <c r="D13" s="7">
        <f t="shared" si="0"/>
        <v>5166</v>
      </c>
    </row>
    <row r="14" spans="1:4" x14ac:dyDescent="0.2">
      <c r="A14" s="3" t="s">
        <v>21</v>
      </c>
      <c r="B14" s="13">
        <v>3294</v>
      </c>
      <c r="C14" s="12">
        <v>2100</v>
      </c>
      <c r="D14" s="11">
        <f t="shared" si="0"/>
        <v>5394</v>
      </c>
    </row>
    <row r="15" spans="1:4" x14ac:dyDescent="0.2">
      <c r="A15" s="4" t="s">
        <v>20</v>
      </c>
      <c r="B15" s="15">
        <v>3658</v>
      </c>
      <c r="C15" s="14">
        <v>2100</v>
      </c>
      <c r="D15" s="7">
        <f t="shared" si="0"/>
        <v>5758</v>
      </c>
    </row>
    <row r="16" spans="1:4" x14ac:dyDescent="0.2">
      <c r="A16" s="4" t="s">
        <v>19</v>
      </c>
      <c r="B16" s="15" t="s">
        <v>35</v>
      </c>
      <c r="C16" s="14">
        <v>2300</v>
      </c>
      <c r="D16" s="15" t="s">
        <v>34</v>
      </c>
    </row>
    <row r="17" spans="1:4" x14ac:dyDescent="0.2">
      <c r="A17" s="4" t="s">
        <v>18</v>
      </c>
      <c r="B17" s="7">
        <v>4021</v>
      </c>
      <c r="C17" s="8">
        <v>2400</v>
      </c>
      <c r="D17" s="7">
        <f t="shared" ref="D17:D33" si="1">B17+C17</f>
        <v>6421</v>
      </c>
    </row>
    <row r="18" spans="1:4" x14ac:dyDescent="0.2">
      <c r="A18" s="1" t="s">
        <v>17</v>
      </c>
      <c r="B18" s="7">
        <v>4224</v>
      </c>
      <c r="C18" s="8">
        <v>2300</v>
      </c>
      <c r="D18" s="7">
        <f t="shared" si="1"/>
        <v>6524</v>
      </c>
    </row>
    <row r="19" spans="1:4" x14ac:dyDescent="0.2">
      <c r="A19" s="1" t="s">
        <v>16</v>
      </c>
      <c r="B19" s="7">
        <v>4350</v>
      </c>
      <c r="C19" s="8">
        <v>2380</v>
      </c>
      <c r="D19" s="7">
        <f t="shared" si="1"/>
        <v>6730</v>
      </c>
    </row>
    <row r="20" spans="1:4" x14ac:dyDescent="0.2">
      <c r="A20" s="5" t="s">
        <v>15</v>
      </c>
      <c r="B20" s="17">
        <v>4530</v>
      </c>
      <c r="C20" s="16">
        <v>2660</v>
      </c>
      <c r="D20" s="9">
        <f t="shared" si="1"/>
        <v>7190</v>
      </c>
    </row>
    <row r="21" spans="1:4" x14ac:dyDescent="0.2">
      <c r="A21" s="4" t="s">
        <v>14</v>
      </c>
      <c r="B21" s="15">
        <v>4718</v>
      </c>
      <c r="C21" s="14">
        <v>2740</v>
      </c>
      <c r="D21" s="7">
        <f t="shared" si="1"/>
        <v>7458</v>
      </c>
    </row>
    <row r="22" spans="1:4" x14ac:dyDescent="0.2">
      <c r="A22" s="1" t="s">
        <v>13</v>
      </c>
      <c r="B22" s="15">
        <v>4880</v>
      </c>
      <c r="C22" s="14">
        <v>2850</v>
      </c>
      <c r="D22" s="7">
        <f t="shared" si="1"/>
        <v>7730</v>
      </c>
    </row>
    <row r="23" spans="1:4" x14ac:dyDescent="0.2">
      <c r="A23" s="1" t="s">
        <v>12</v>
      </c>
      <c r="B23" s="15">
        <v>5080</v>
      </c>
      <c r="C23" s="14">
        <v>2970</v>
      </c>
      <c r="D23" s="7">
        <f t="shared" si="1"/>
        <v>8050</v>
      </c>
    </row>
    <row r="24" spans="1:4" x14ac:dyDescent="0.2">
      <c r="A24" s="3" t="s">
        <v>11</v>
      </c>
      <c r="B24" s="13">
        <v>5334</v>
      </c>
      <c r="C24" s="12">
        <v>3060</v>
      </c>
      <c r="D24" s="11">
        <f t="shared" si="1"/>
        <v>8394</v>
      </c>
    </row>
    <row r="25" spans="1:4" x14ac:dyDescent="0.2">
      <c r="A25" s="1" t="s">
        <v>10</v>
      </c>
      <c r="B25" s="7">
        <v>5528</v>
      </c>
      <c r="C25" s="8">
        <v>3206</v>
      </c>
      <c r="D25" s="7">
        <f t="shared" si="1"/>
        <v>8734</v>
      </c>
    </row>
    <row r="26" spans="1:4" x14ac:dyDescent="0.2">
      <c r="A26" s="1" t="s">
        <v>9</v>
      </c>
      <c r="B26" s="7">
        <v>5804</v>
      </c>
      <c r="C26" s="8">
        <v>3328</v>
      </c>
      <c r="D26" s="7">
        <f t="shared" si="1"/>
        <v>9132</v>
      </c>
    </row>
    <row r="27" spans="1:4" x14ac:dyDescent="0.2">
      <c r="A27" s="1" t="s">
        <v>8</v>
      </c>
      <c r="B27" s="7">
        <v>6112</v>
      </c>
      <c r="C27" s="8">
        <v>3478</v>
      </c>
      <c r="D27" s="7">
        <f t="shared" si="1"/>
        <v>9590</v>
      </c>
    </row>
    <row r="28" spans="1:4" x14ac:dyDescent="0.2">
      <c r="A28" s="1" t="s">
        <v>7</v>
      </c>
      <c r="B28" s="7">
        <v>6442</v>
      </c>
      <c r="C28" s="8">
        <v>3700</v>
      </c>
      <c r="D28" s="7">
        <f t="shared" si="1"/>
        <v>10142</v>
      </c>
    </row>
    <row r="29" spans="1:4" x14ac:dyDescent="0.2">
      <c r="A29" s="1" t="s">
        <v>6</v>
      </c>
      <c r="B29" s="7">
        <v>6748</v>
      </c>
      <c r="C29" s="8">
        <v>3826</v>
      </c>
      <c r="D29" s="7">
        <f t="shared" si="1"/>
        <v>10574</v>
      </c>
    </row>
    <row r="30" spans="1:4" x14ac:dyDescent="0.2">
      <c r="A30" s="2" t="s">
        <v>5</v>
      </c>
      <c r="B30" s="9">
        <v>6968</v>
      </c>
      <c r="C30" s="10">
        <v>3966</v>
      </c>
      <c r="D30" s="9">
        <f t="shared" si="1"/>
        <v>10934</v>
      </c>
    </row>
    <row r="31" spans="1:4" x14ac:dyDescent="0.2">
      <c r="A31" s="1" t="s">
        <v>4</v>
      </c>
      <c r="B31" s="7">
        <v>7268</v>
      </c>
      <c r="C31" s="8">
        <v>4096</v>
      </c>
      <c r="D31" s="7">
        <f t="shared" si="1"/>
        <v>11364</v>
      </c>
    </row>
    <row r="32" spans="1:4" x14ac:dyDescent="0.2">
      <c r="A32" s="1" t="s">
        <v>3</v>
      </c>
      <c r="B32" s="7">
        <v>7552</v>
      </c>
      <c r="C32" s="8">
        <v>4096</v>
      </c>
      <c r="D32" s="7">
        <f t="shared" si="1"/>
        <v>11648</v>
      </c>
    </row>
    <row r="33" spans="1:4" x14ac:dyDescent="0.2">
      <c r="A33" s="1" t="s">
        <v>2</v>
      </c>
      <c r="B33" s="7">
        <v>7854</v>
      </c>
      <c r="C33" s="8">
        <v>4178</v>
      </c>
      <c r="D33" s="7">
        <f t="shared" si="1"/>
        <v>12032</v>
      </c>
    </row>
    <row r="34" spans="1:4" x14ac:dyDescent="0.2">
      <c r="A34" s="21" t="s">
        <v>1</v>
      </c>
      <c r="B34" s="11">
        <v>8082</v>
      </c>
      <c r="C34" s="22">
        <v>4800</v>
      </c>
      <c r="D34" s="11">
        <f t="shared" ref="D34:D38" si="2">B34+C34</f>
        <v>12882</v>
      </c>
    </row>
    <row r="35" spans="1:4" x14ac:dyDescent="0.2">
      <c r="A35" s="1" t="s">
        <v>42</v>
      </c>
      <c r="B35" s="7">
        <v>8402</v>
      </c>
      <c r="C35" s="8">
        <v>5044</v>
      </c>
      <c r="D35" s="7">
        <f t="shared" si="2"/>
        <v>13446</v>
      </c>
    </row>
    <row r="36" spans="1:4" x14ac:dyDescent="0.2">
      <c r="A36" s="1" t="s">
        <v>43</v>
      </c>
      <c r="B36" s="7">
        <v>8654</v>
      </c>
      <c r="C36" s="8">
        <v>5044</v>
      </c>
      <c r="D36" s="7">
        <f t="shared" si="2"/>
        <v>13698</v>
      </c>
    </row>
    <row r="37" spans="1:4" x14ac:dyDescent="0.2">
      <c r="A37" s="1" t="s">
        <v>44</v>
      </c>
      <c r="B37" s="7">
        <v>9082</v>
      </c>
      <c r="C37" s="8">
        <v>5196</v>
      </c>
      <c r="D37" s="7">
        <f t="shared" si="2"/>
        <v>14278</v>
      </c>
    </row>
    <row r="38" spans="1:4" x14ac:dyDescent="0.2">
      <c r="A38" s="1" t="s">
        <v>45</v>
      </c>
      <c r="B38" s="7">
        <v>9532</v>
      </c>
      <c r="C38" s="8">
        <v>5352</v>
      </c>
      <c r="D38" s="7">
        <f t="shared" si="2"/>
        <v>14884</v>
      </c>
    </row>
    <row r="39" spans="1:4" x14ac:dyDescent="0.2">
      <c r="A39" s="21" t="s">
        <v>46</v>
      </c>
      <c r="B39" s="11">
        <v>9908</v>
      </c>
      <c r="C39" s="22">
        <v>5590</v>
      </c>
      <c r="D39" s="11">
        <f>B39+C39</f>
        <v>15498</v>
      </c>
    </row>
    <row r="40" spans="1:4" x14ac:dyDescent="0.2">
      <c r="A40" s="1" t="s">
        <v>47</v>
      </c>
      <c r="B40" s="9">
        <v>10254</v>
      </c>
      <c r="C40" s="8">
        <v>6154</v>
      </c>
      <c r="D40" s="9">
        <f>B40+C40</f>
        <v>16408</v>
      </c>
    </row>
    <row r="41" spans="1:4" x14ac:dyDescent="0.2">
      <c r="A41" s="1" t="s">
        <v>48</v>
      </c>
      <c r="B41" s="7">
        <v>10612</v>
      </c>
      <c r="C41" s="8">
        <v>7050</v>
      </c>
      <c r="D41" s="8">
        <f>B41+C41</f>
        <v>17662</v>
      </c>
    </row>
    <row r="42" spans="1:4" x14ac:dyDescent="0.2">
      <c r="A42" s="1" t="s">
        <v>50</v>
      </c>
      <c r="B42" s="7">
        <v>11036</v>
      </c>
      <c r="C42" s="8">
        <v>7160</v>
      </c>
      <c r="D42" s="8">
        <f>B42+C42</f>
        <v>18196</v>
      </c>
    </row>
    <row r="43" spans="1:4" x14ac:dyDescent="0.2">
      <c r="A43" s="1" t="s">
        <v>51</v>
      </c>
      <c r="B43" s="7">
        <v>11424</v>
      </c>
      <c r="C43" s="8">
        <v>7450</v>
      </c>
      <c r="D43" s="8">
        <f>B43+C43</f>
        <v>18874</v>
      </c>
    </row>
    <row r="44" spans="1:4" ht="41.25" customHeight="1" x14ac:dyDescent="0.2">
      <c r="A44" s="24" t="s">
        <v>0</v>
      </c>
      <c r="B44" s="24"/>
      <c r="C44" s="24"/>
      <c r="D44" s="24"/>
    </row>
    <row r="45" spans="1:4" ht="21.75" customHeight="1" x14ac:dyDescent="0.2">
      <c r="A45" s="24" t="s">
        <v>33</v>
      </c>
      <c r="B45" s="24"/>
      <c r="C45" s="24"/>
      <c r="D45" s="24"/>
    </row>
    <row r="46" spans="1:4" ht="21.75" customHeight="1" x14ac:dyDescent="0.2">
      <c r="A46" s="25" t="s">
        <v>49</v>
      </c>
      <c r="B46" s="25"/>
      <c r="C46" s="25"/>
      <c r="D46" s="25"/>
    </row>
    <row r="47" spans="1:4" ht="21.75" customHeight="1" x14ac:dyDescent="0.2">
      <c r="A47" s="24" t="s">
        <v>32</v>
      </c>
      <c r="B47" s="24"/>
      <c r="C47" s="24"/>
      <c r="D47" s="24"/>
    </row>
    <row r="48" spans="1:4" ht="21.75" customHeight="1" x14ac:dyDescent="0.2">
      <c r="A48" s="20"/>
    </row>
    <row r="49" ht="21.75" customHeight="1" x14ac:dyDescent="0.2"/>
    <row r="50" ht="21.75" customHeight="1" x14ac:dyDescent="0.2"/>
    <row r="51" ht="21.75" customHeight="1" x14ac:dyDescent="0.2"/>
    <row r="52" ht="21.75" customHeight="1" x14ac:dyDescent="0.2"/>
  </sheetData>
  <sheetProtection algorithmName="SHA-512" hashValue="fK4TrdCTS+w/+HDNrML9/462Gr8eXpwi1l3vekS3Pa68MNTDsRsJVWm9a6nZM17d570Rrq8y31t2VAjV69F/cg==" saltValue="ZGNRgIjR2uVCyVsHkatoPA==" spinCount="100000" sheet="1" objects="1" scenarios="1"/>
  <mergeCells count="5">
    <mergeCell ref="A2:D2"/>
    <mergeCell ref="A44:D44"/>
    <mergeCell ref="A45:D45"/>
    <mergeCell ref="A47:D47"/>
    <mergeCell ref="A46:D46"/>
  </mergeCells>
  <pageMargins left="0.7" right="0.7" top="0.75" bottom="0.75" header="0.3" footer="0.3"/>
  <pageSetup fitToWidth="0" orientation="portrait" r:id="rId1"/>
  <headerFooter>
    <oddHeader>&amp;L&amp;G&amp;R&amp;"Arial,Bold"&amp;14Fact Book&amp;"Arial,Regular"&amp;11
&amp;12(2025-26)</oddHeader>
    <oddFooter>&amp;L&amp;"Arial,Regular"&amp;10Source: Institutional Reports to IPEDS &amp; SBU Bursar Office
Prepared by the Office of Institutional Research, Planning &amp; Effectiveness, July 9, 2025</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Room &amp; Board</vt:lpstr>
      <vt:lpstr>'Room &amp; Board'!Print_Titles</vt:lpstr>
    </vt:vector>
  </TitlesOfParts>
  <Company>Stony Brook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smalik</dc:creator>
  <cp:lastModifiedBy>Shaukat Malik</cp:lastModifiedBy>
  <cp:lastPrinted>2026-04-14T14:43:28Z</cp:lastPrinted>
  <dcterms:created xsi:type="dcterms:W3CDTF">2014-12-09T16:11:24Z</dcterms:created>
  <dcterms:modified xsi:type="dcterms:W3CDTF">2026-04-14T14:43:34Z</dcterms:modified>
</cp:coreProperties>
</file>