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Z:\Fact Book\Data\Human Resources\Locked for upload new logo\"/>
    </mc:Choice>
  </mc:AlternateContent>
  <xr:revisionPtr revIDLastSave="0" documentId="13_ncr:1_{1B32D8A1-7AF4-4CA0-AC17-3FED64A2061C}" xr6:coauthVersionLast="47" xr6:coauthVersionMax="47" xr10:uidLastSave="{00000000-0000-0000-0000-000000000000}"/>
  <workbookProtection workbookAlgorithmName="SHA-512" workbookHashValue="O1v1UxzNoh2sRaoOt7SELvF2j6lF8fAqvHInFwJOXid4eysofhgv+muwz9sGSM0b+mSTRqCJbyvW16S5HEfK2w==" workbookSaltValue="TFNBaHMAhLTZRb6SN52jrQ==" workbookSpinCount="100000" lockStructure="1"/>
  <bookViews>
    <workbookView xWindow="34290" yWindow="-1550" windowWidth="38620" windowHeight="21100" xr2:uid="{00000000-000D-0000-FFFF-FFFF00000000}"/>
  </bookViews>
  <sheets>
    <sheet name="Total Employe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 i="1" l="1"/>
  <c r="U22" i="1"/>
  <c r="U4" i="1" s="1"/>
  <c r="T4" i="1"/>
</calcChain>
</file>

<file path=xl/sharedStrings.xml><?xml version="1.0" encoding="utf-8"?>
<sst xmlns="http://schemas.openxmlformats.org/spreadsheetml/2006/main" count="42" uniqueCount="40">
  <si>
    <t>2006</t>
  </si>
  <si>
    <t>2007</t>
  </si>
  <si>
    <t>2008</t>
  </si>
  <si>
    <t>2009</t>
  </si>
  <si>
    <t>2010</t>
  </si>
  <si>
    <t>2011</t>
  </si>
  <si>
    <t>2012</t>
  </si>
  <si>
    <t>2013</t>
  </si>
  <si>
    <t>2014</t>
  </si>
  <si>
    <t>2015</t>
  </si>
  <si>
    <t>2016</t>
  </si>
  <si>
    <t>2017</t>
  </si>
  <si>
    <t>Data Source: SBU Data Warehouse ReportEmployeeJobRecords.</t>
  </si>
  <si>
    <t>2018</t>
  </si>
  <si>
    <t>2019</t>
  </si>
  <si>
    <t>Total (N)</t>
  </si>
  <si>
    <t>2020</t>
  </si>
  <si>
    <t>2021</t>
  </si>
  <si>
    <t>ALL UNIVERSITY STAFF</t>
  </si>
  <si>
    <t>West Campus</t>
  </si>
  <si>
    <t>Administration</t>
  </si>
  <si>
    <t>Athletics</t>
  </si>
  <si>
    <t>Communications</t>
  </si>
  <si>
    <t>Div of Information Technology</t>
  </si>
  <si>
    <t>Economic Development</t>
  </si>
  <si>
    <t>President</t>
  </si>
  <si>
    <t>Provost</t>
  </si>
  <si>
    <t>Student Affairs</t>
  </si>
  <si>
    <t>University Advancement</t>
  </si>
  <si>
    <t>Vice Pres for Research</t>
  </si>
  <si>
    <t>VP for Brookhaven Affairs</t>
  </si>
  <si>
    <t>East Campus/HSC</t>
  </si>
  <si>
    <t>Health Science Center</t>
  </si>
  <si>
    <t>School of Medicine</t>
  </si>
  <si>
    <t>Executive Office</t>
  </si>
  <si>
    <t>Government &amp; Community Relation</t>
  </si>
  <si>
    <t>2024`</t>
  </si>
  <si>
    <t>Fall Headcount of University Staff By Division Fall 2006-Fall 2025
West Campus and East Campus Staff, Primary Responsibilities Other Than Instruction, Research and Public Service</t>
  </si>
  <si>
    <t>Counts represent employees on payroll as of Nov. 1 who are active, on leave with pay, or paid on a suspense account; graduate assistants and student employees are excluded. Individuals are counted only once based on their primary role. Counts include employees with state appointments as well as those with appointments through the SUNY Research Foundation, and will exceed staff totals reported to IPEDS. Counts exclude faculty employees whose primary occupation is instruction, research, public service or a combination thereof. Administrators and librarians with faculty status are counted as staff. Employees in the University Hospital, Long Island Veterans Home, affiliated east end hospitals or those whose employment is managed exclusively through CPMP-PEO are not included. Other employees not represented in this table are those classified as special fund estimate (SFE) employees, employees associated with Stony Brook Child Care Services, and Faculty Student Association (FSA) employees. Athletics, and Division of Information Technology are no longer under the President. Economic Development and Vice Pres for Reaserch have merged under Research &amp; Innovation.</t>
  </si>
  <si>
    <t>Office for Research &amp; Innovate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</si>
</sst>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2"/>
      <color theme="1"/>
      <name val="Arial"/>
      <family val="2"/>
    </font>
    <font>
      <sz val="10"/>
      <color theme="1"/>
      <name val="Arial"/>
      <family val="2"/>
    </font>
    <font>
      <sz val="8"/>
      <color theme="1"/>
      <name val="Arial"/>
      <family val="2"/>
    </font>
    <font>
      <sz val="9"/>
      <color theme="1"/>
      <name val="Arial"/>
      <family val="2"/>
    </font>
    <font>
      <b/>
      <sz val="9"/>
      <color theme="1"/>
      <name val="Arial"/>
      <family val="2"/>
    </font>
    <font>
      <b/>
      <sz val="11"/>
      <color theme="1"/>
      <name val="Arial"/>
      <family val="2"/>
    </font>
  </fonts>
  <fills count="2">
    <fill>
      <patternFill patternType="none"/>
    </fill>
    <fill>
      <patternFill patternType="gray125"/>
    </fill>
  </fills>
  <borders count="3">
    <border>
      <left/>
      <right/>
      <top/>
      <bottom/>
      <diagonal/>
    </border>
    <border>
      <left/>
      <right/>
      <top style="thin">
        <color auto="1"/>
      </top>
      <bottom style="thin">
        <color auto="1"/>
      </bottom>
      <diagonal/>
    </border>
    <border>
      <left/>
      <right/>
      <top style="thin">
        <color auto="1"/>
      </top>
      <bottom/>
      <diagonal/>
    </border>
  </borders>
  <cellStyleXfs count="1">
    <xf numFmtId="0" fontId="0" fillId="0" borderId="0"/>
  </cellStyleXfs>
  <cellXfs count="21">
    <xf numFmtId="0" fontId="0" fillId="0" borderId="0" xfId="0"/>
    <xf numFmtId="0" fontId="2" fillId="0" borderId="0" xfId="0" applyFont="1"/>
    <xf numFmtId="3" fontId="2" fillId="0" borderId="0" xfId="0" applyNumberFormat="1" applyFont="1"/>
    <xf numFmtId="0" fontId="4" fillId="0" borderId="1" xfId="0" applyFont="1" applyBorder="1"/>
    <xf numFmtId="0" fontId="5" fillId="0" borderId="1" xfId="0" applyFont="1" applyBorder="1" applyAlignment="1">
      <alignment horizontal="right"/>
    </xf>
    <xf numFmtId="0" fontId="5" fillId="0" borderId="0" xfId="0" applyFont="1"/>
    <xf numFmtId="3" fontId="5" fillId="0" borderId="0" xfId="0" applyNumberFormat="1" applyFont="1"/>
    <xf numFmtId="0" fontId="5" fillId="0" borderId="2" xfId="0" applyFont="1" applyBorder="1"/>
    <xf numFmtId="3" fontId="5" fillId="0" borderId="2" xfId="0" applyNumberFormat="1" applyFont="1" applyBorder="1"/>
    <xf numFmtId="0" fontId="4" fillId="0" borderId="0" xfId="0" applyFont="1" applyAlignment="1">
      <alignment horizontal="left" indent="1"/>
    </xf>
    <xf numFmtId="3" fontId="4" fillId="0" borderId="0" xfId="0" applyNumberFormat="1" applyFont="1"/>
    <xf numFmtId="0" fontId="6" fillId="0" borderId="0" xfId="0" applyFont="1"/>
    <xf numFmtId="0" fontId="5" fillId="0" borderId="1" xfId="0" quotePrefix="1" applyFont="1" applyBorder="1" applyAlignment="1">
      <alignment horizontal="right"/>
    </xf>
    <xf numFmtId="0" fontId="1" fillId="0" borderId="0" xfId="0" applyFont="1" applyAlignment="1">
      <alignment wrapText="1"/>
    </xf>
    <xf numFmtId="0" fontId="3" fillId="0" borderId="0" xfId="0" applyFont="1" applyAlignment="1">
      <alignment vertical="top" wrapText="1"/>
    </xf>
    <xf numFmtId="0" fontId="5" fillId="0" borderId="0" xfId="0" applyFont="1" applyAlignment="1">
      <alignment horizontal="left" indent="1"/>
    </xf>
    <xf numFmtId="0" fontId="4" fillId="0" borderId="0" xfId="0" applyFont="1" applyAlignment="1">
      <alignment horizontal="left" indent="2"/>
    </xf>
    <xf numFmtId="0" fontId="4" fillId="0" borderId="0" xfId="0" applyFont="1" applyAlignment="1">
      <alignment horizontal="left" indent="3"/>
    </xf>
    <xf numFmtId="0" fontId="3" fillId="0" borderId="0" xfId="0" applyFont="1"/>
    <xf numFmtId="0" fontId="1" fillId="0" borderId="0" xfId="0" applyFont="1" applyAlignment="1">
      <alignment wrapText="1"/>
    </xf>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8"/>
  <sheetViews>
    <sheetView tabSelected="1" view="pageLayout" zoomScale="80" zoomScaleNormal="100" zoomScalePageLayoutView="80" workbookViewId="0">
      <selection activeCell="C13" sqref="C13"/>
    </sheetView>
  </sheetViews>
  <sheetFormatPr defaultColWidth="9.140625" defaultRowHeight="12.75" x14ac:dyDescent="0.2"/>
  <cols>
    <col min="1" max="1" width="27.5703125" style="1" customWidth="1"/>
    <col min="2" max="13" width="5.85546875" style="2" customWidth="1"/>
    <col min="14" max="21" width="5.85546875" style="1" customWidth="1"/>
    <col min="22" max="16384" width="9.140625" style="1"/>
  </cols>
  <sheetData>
    <row r="1" spans="1:21" ht="82.5" customHeight="1" x14ac:dyDescent="0.25">
      <c r="A1" s="19" t="s">
        <v>37</v>
      </c>
      <c r="B1" s="19"/>
      <c r="C1" s="19"/>
      <c r="D1" s="19"/>
      <c r="E1" s="19"/>
      <c r="F1" s="19"/>
      <c r="G1" s="19"/>
      <c r="H1" s="19"/>
      <c r="I1" s="19"/>
      <c r="J1" s="19"/>
      <c r="K1" s="19"/>
      <c r="L1" s="19"/>
      <c r="M1" s="19"/>
      <c r="N1" s="19"/>
      <c r="O1" s="19"/>
      <c r="P1" s="19"/>
      <c r="Q1" s="19"/>
      <c r="R1" s="13"/>
      <c r="S1" s="13"/>
      <c r="T1" s="13"/>
      <c r="U1" s="13"/>
    </row>
    <row r="2" spans="1:21" ht="15" x14ac:dyDescent="0.25">
      <c r="A2" s="11" t="s">
        <v>18</v>
      </c>
    </row>
    <row r="3" spans="1:21" x14ac:dyDescent="0.2">
      <c r="A3" s="3"/>
      <c r="B3" s="4" t="s">
        <v>0</v>
      </c>
      <c r="C3" s="4" t="s">
        <v>1</v>
      </c>
      <c r="D3" s="4" t="s">
        <v>2</v>
      </c>
      <c r="E3" s="4" t="s">
        <v>3</v>
      </c>
      <c r="F3" s="4" t="s">
        <v>4</v>
      </c>
      <c r="G3" s="4" t="s">
        <v>5</v>
      </c>
      <c r="H3" s="4" t="s">
        <v>6</v>
      </c>
      <c r="I3" s="4" t="s">
        <v>7</v>
      </c>
      <c r="J3" s="4" t="s">
        <v>8</v>
      </c>
      <c r="K3" s="4" t="s">
        <v>9</v>
      </c>
      <c r="L3" s="4" t="s">
        <v>10</v>
      </c>
      <c r="M3" s="4" t="s">
        <v>11</v>
      </c>
      <c r="N3" s="4" t="s">
        <v>13</v>
      </c>
      <c r="O3" s="4" t="s">
        <v>14</v>
      </c>
      <c r="P3" s="12" t="s">
        <v>16</v>
      </c>
      <c r="Q3" s="4" t="s">
        <v>17</v>
      </c>
      <c r="R3" s="4">
        <v>2022</v>
      </c>
      <c r="S3" s="4">
        <v>2023</v>
      </c>
      <c r="T3" s="4" t="s">
        <v>36</v>
      </c>
      <c r="U3" s="4">
        <v>2025</v>
      </c>
    </row>
    <row r="4" spans="1:21" x14ac:dyDescent="0.2">
      <c r="A4" s="7" t="s">
        <v>15</v>
      </c>
      <c r="B4" s="8">
        <v>4357</v>
      </c>
      <c r="C4" s="8">
        <v>4456</v>
      </c>
      <c r="D4" s="8">
        <v>4589</v>
      </c>
      <c r="E4" s="8">
        <v>4650</v>
      </c>
      <c r="F4" s="8">
        <v>4577</v>
      </c>
      <c r="G4" s="8">
        <v>4568</v>
      </c>
      <c r="H4" s="8">
        <v>4506</v>
      </c>
      <c r="I4" s="8">
        <v>4527</v>
      </c>
      <c r="J4" s="8">
        <v>4579</v>
      </c>
      <c r="K4" s="8">
        <v>4600</v>
      </c>
      <c r="L4" s="8">
        <v>4577</v>
      </c>
      <c r="M4" s="8">
        <v>4481</v>
      </c>
      <c r="N4" s="8">
        <v>4305</v>
      </c>
      <c r="O4" s="8">
        <v>4331</v>
      </c>
      <c r="P4" s="8">
        <v>4381</v>
      </c>
      <c r="Q4" s="8">
        <v>4277</v>
      </c>
      <c r="R4" s="8">
        <v>4132</v>
      </c>
      <c r="S4" s="8">
        <f>S5+S22</f>
        <v>4409</v>
      </c>
      <c r="T4" s="8">
        <f>T5+T22</f>
        <v>4594</v>
      </c>
      <c r="U4" s="8">
        <f>U5+U22</f>
        <v>4853</v>
      </c>
    </row>
    <row r="5" spans="1:21" x14ac:dyDescent="0.2">
      <c r="A5" s="15" t="s">
        <v>19</v>
      </c>
      <c r="B5" s="6">
        <v>2589</v>
      </c>
      <c r="C5" s="6">
        <v>2723</v>
      </c>
      <c r="D5" s="6">
        <v>2830</v>
      </c>
      <c r="E5" s="6">
        <v>2810</v>
      </c>
      <c r="F5" s="6">
        <v>2639</v>
      </c>
      <c r="G5" s="6">
        <v>2560</v>
      </c>
      <c r="H5" s="6">
        <v>2567</v>
      </c>
      <c r="I5" s="6">
        <v>2586</v>
      </c>
      <c r="J5" s="6">
        <v>2596</v>
      </c>
      <c r="K5" s="6">
        <v>2618</v>
      </c>
      <c r="L5" s="6">
        <v>2642</v>
      </c>
      <c r="M5" s="6">
        <v>2625</v>
      </c>
      <c r="N5" s="6">
        <v>2557</v>
      </c>
      <c r="O5" s="6">
        <v>2636</v>
      </c>
      <c r="P5" s="6">
        <v>2693</v>
      </c>
      <c r="Q5" s="6">
        <v>2675</v>
      </c>
      <c r="R5" s="6">
        <v>2702</v>
      </c>
      <c r="S5" s="6">
        <v>2995</v>
      </c>
      <c r="T5" s="6">
        <v>3205</v>
      </c>
      <c r="U5" s="6">
        <v>3444</v>
      </c>
    </row>
    <row r="6" spans="1:21" x14ac:dyDescent="0.2">
      <c r="A6" s="16" t="s">
        <v>20</v>
      </c>
      <c r="B6" s="10">
        <v>966</v>
      </c>
      <c r="C6" s="10">
        <v>1041</v>
      </c>
      <c r="D6" s="10">
        <v>1062</v>
      </c>
      <c r="E6" s="10">
        <v>1039</v>
      </c>
      <c r="F6" s="10">
        <v>950</v>
      </c>
      <c r="G6" s="10">
        <v>930</v>
      </c>
      <c r="H6" s="10">
        <v>925</v>
      </c>
      <c r="I6" s="10">
        <v>929</v>
      </c>
      <c r="J6" s="10">
        <v>948</v>
      </c>
      <c r="K6" s="10">
        <v>963</v>
      </c>
      <c r="L6" s="10">
        <v>947</v>
      </c>
      <c r="M6" s="10">
        <v>930</v>
      </c>
      <c r="N6" s="10">
        <v>897</v>
      </c>
      <c r="O6" s="10">
        <v>905</v>
      </c>
      <c r="P6" s="10">
        <v>912</v>
      </c>
      <c r="Q6" s="10">
        <v>889</v>
      </c>
      <c r="R6" s="10">
        <v>891</v>
      </c>
      <c r="S6" s="10">
        <v>1092</v>
      </c>
      <c r="T6" s="10">
        <v>1153</v>
      </c>
      <c r="U6" s="10">
        <v>1238</v>
      </c>
    </row>
    <row r="7" spans="1:21" x14ac:dyDescent="0.2">
      <c r="A7" s="16" t="s">
        <v>21</v>
      </c>
      <c r="B7" s="10"/>
      <c r="C7" s="10"/>
      <c r="D7" s="10"/>
      <c r="E7" s="10"/>
      <c r="F7" s="10"/>
      <c r="G7" s="10"/>
      <c r="H7" s="10"/>
      <c r="I7" s="10"/>
      <c r="J7" s="10"/>
      <c r="K7" s="10"/>
      <c r="L7" s="10"/>
      <c r="M7" s="10"/>
      <c r="N7" s="10"/>
      <c r="O7" s="10"/>
      <c r="P7" s="10"/>
      <c r="Q7" s="10">
        <v>104</v>
      </c>
      <c r="R7" s="10">
        <v>106</v>
      </c>
      <c r="S7" s="10">
        <v>97</v>
      </c>
      <c r="T7" s="10">
        <v>107</v>
      </c>
      <c r="U7" s="10">
        <v>114</v>
      </c>
    </row>
    <row r="8" spans="1:21" x14ac:dyDescent="0.2">
      <c r="A8" s="16" t="s">
        <v>22</v>
      </c>
      <c r="B8" s="10">
        <v>31</v>
      </c>
      <c r="C8" s="10">
        <v>38</v>
      </c>
      <c r="D8" s="10">
        <v>43</v>
      </c>
      <c r="E8" s="10">
        <v>41</v>
      </c>
      <c r="F8" s="10">
        <v>36</v>
      </c>
      <c r="G8" s="10">
        <v>35</v>
      </c>
      <c r="H8" s="10">
        <v>34</v>
      </c>
      <c r="I8" s="10">
        <v>32</v>
      </c>
      <c r="J8" s="10">
        <v>30</v>
      </c>
      <c r="K8" s="10">
        <v>29</v>
      </c>
      <c r="L8" s="10">
        <v>31</v>
      </c>
      <c r="M8" s="10">
        <v>33</v>
      </c>
      <c r="N8" s="10">
        <v>30</v>
      </c>
      <c r="O8" s="10">
        <v>31</v>
      </c>
      <c r="P8" s="10">
        <v>44</v>
      </c>
      <c r="Q8" s="10">
        <v>40</v>
      </c>
      <c r="R8" s="10">
        <v>40</v>
      </c>
      <c r="S8" s="10">
        <v>44</v>
      </c>
      <c r="T8" s="10">
        <v>50</v>
      </c>
      <c r="U8" s="10">
        <v>51</v>
      </c>
    </row>
    <row r="9" spans="1:21" x14ac:dyDescent="0.2">
      <c r="A9" s="16" t="s">
        <v>23</v>
      </c>
      <c r="B9" s="10"/>
      <c r="C9" s="10"/>
      <c r="D9" s="10"/>
      <c r="E9" s="10"/>
      <c r="F9" s="10"/>
      <c r="G9" s="10"/>
      <c r="H9" s="10"/>
      <c r="I9" s="10"/>
      <c r="J9" s="10"/>
      <c r="K9" s="10"/>
      <c r="L9" s="10"/>
      <c r="M9" s="10"/>
      <c r="N9" s="10"/>
      <c r="O9" s="10"/>
      <c r="P9" s="10"/>
      <c r="Q9" s="10">
        <v>154</v>
      </c>
      <c r="R9" s="10">
        <v>155</v>
      </c>
      <c r="S9" s="10">
        <v>157</v>
      </c>
      <c r="T9" s="10">
        <v>165</v>
      </c>
      <c r="U9" s="10">
        <v>174</v>
      </c>
    </row>
    <row r="10" spans="1:21" x14ac:dyDescent="0.2">
      <c r="A10" s="16" t="s">
        <v>24</v>
      </c>
      <c r="B10" s="10">
        <v>20</v>
      </c>
      <c r="C10" s="10">
        <v>18</v>
      </c>
      <c r="D10" s="10">
        <v>19</v>
      </c>
      <c r="E10" s="10">
        <v>22</v>
      </c>
      <c r="F10" s="10">
        <v>30</v>
      </c>
      <c r="G10" s="10">
        <v>31</v>
      </c>
      <c r="H10" s="10">
        <v>34</v>
      </c>
      <c r="I10" s="10">
        <v>41</v>
      </c>
      <c r="J10" s="10">
        <v>48</v>
      </c>
      <c r="K10" s="10">
        <v>46</v>
      </c>
      <c r="L10" s="10">
        <v>45</v>
      </c>
      <c r="M10" s="10">
        <v>46</v>
      </c>
      <c r="N10" s="10">
        <v>46</v>
      </c>
      <c r="O10" s="10">
        <v>47</v>
      </c>
      <c r="P10" s="10">
        <v>54</v>
      </c>
      <c r="Q10" s="10">
        <v>52</v>
      </c>
      <c r="R10" s="10">
        <v>56</v>
      </c>
      <c r="S10" s="10">
        <v>53</v>
      </c>
      <c r="T10" s="10">
        <v>46</v>
      </c>
      <c r="U10" s="10"/>
    </row>
    <row r="11" spans="1:21" x14ac:dyDescent="0.2">
      <c r="A11" s="16" t="s">
        <v>35</v>
      </c>
      <c r="B11" s="10">
        <v>5</v>
      </c>
      <c r="C11" s="10">
        <v>4</v>
      </c>
      <c r="D11" s="10">
        <v>5</v>
      </c>
      <c r="E11" s="10">
        <v>2</v>
      </c>
      <c r="F11" s="10">
        <v>2</v>
      </c>
      <c r="G11" s="10">
        <v>3</v>
      </c>
      <c r="H11" s="10">
        <v>5</v>
      </c>
      <c r="I11" s="10">
        <v>4</v>
      </c>
      <c r="J11" s="10">
        <v>5</v>
      </c>
      <c r="K11" s="10">
        <v>4</v>
      </c>
      <c r="L11" s="10">
        <v>4</v>
      </c>
      <c r="M11" s="10">
        <v>3</v>
      </c>
      <c r="N11" s="10">
        <v>3</v>
      </c>
      <c r="O11" s="10">
        <v>3</v>
      </c>
      <c r="P11" s="10">
        <v>3</v>
      </c>
      <c r="Q11" s="10">
        <v>4</v>
      </c>
      <c r="R11" s="10">
        <v>4</v>
      </c>
      <c r="S11" s="10">
        <v>5</v>
      </c>
      <c r="T11" s="10">
        <v>5</v>
      </c>
      <c r="U11" s="10">
        <v>7</v>
      </c>
    </row>
    <row r="12" spans="1:21" x14ac:dyDescent="0.2">
      <c r="A12" s="16" t="s">
        <v>25</v>
      </c>
      <c r="B12" s="10">
        <v>280</v>
      </c>
      <c r="C12" s="10">
        <v>289</v>
      </c>
      <c r="D12" s="10">
        <v>319</v>
      </c>
      <c r="E12" s="10">
        <v>320</v>
      </c>
      <c r="F12" s="10">
        <v>297</v>
      </c>
      <c r="G12" s="10">
        <v>288</v>
      </c>
      <c r="H12" s="10">
        <v>294</v>
      </c>
      <c r="I12" s="10">
        <v>310</v>
      </c>
      <c r="J12" s="10">
        <v>316</v>
      </c>
      <c r="K12" s="10">
        <v>332</v>
      </c>
      <c r="L12" s="10">
        <v>333</v>
      </c>
      <c r="M12" s="10">
        <v>328</v>
      </c>
      <c r="N12" s="10">
        <v>312</v>
      </c>
      <c r="O12" s="10">
        <v>332</v>
      </c>
      <c r="P12" s="10">
        <v>317</v>
      </c>
      <c r="Q12" s="10">
        <v>55</v>
      </c>
      <c r="R12" s="10">
        <v>63</v>
      </c>
      <c r="S12" s="10">
        <v>73</v>
      </c>
      <c r="T12" s="10">
        <v>96</v>
      </c>
      <c r="U12" s="10">
        <v>109</v>
      </c>
    </row>
    <row r="13" spans="1:21" x14ac:dyDescent="0.2">
      <c r="A13" s="17" t="s">
        <v>21</v>
      </c>
      <c r="B13" s="10">
        <v>74</v>
      </c>
      <c r="C13" s="10">
        <v>81</v>
      </c>
      <c r="D13" s="10">
        <v>86</v>
      </c>
      <c r="E13" s="10">
        <v>85</v>
      </c>
      <c r="F13" s="10">
        <v>82</v>
      </c>
      <c r="G13" s="10">
        <v>90</v>
      </c>
      <c r="H13" s="10">
        <v>90</v>
      </c>
      <c r="I13" s="10">
        <v>91</v>
      </c>
      <c r="J13" s="10">
        <v>94</v>
      </c>
      <c r="K13" s="10">
        <v>99</v>
      </c>
      <c r="L13" s="10">
        <v>103</v>
      </c>
      <c r="M13" s="10">
        <v>101</v>
      </c>
      <c r="N13" s="10">
        <v>93</v>
      </c>
      <c r="O13" s="10">
        <v>104</v>
      </c>
      <c r="P13" s="10">
        <v>101</v>
      </c>
      <c r="Q13" s="10"/>
      <c r="R13" s="10"/>
      <c r="S13" s="10"/>
      <c r="T13" s="10"/>
      <c r="U13" s="10"/>
    </row>
    <row r="14" spans="1:21" x14ac:dyDescent="0.2">
      <c r="A14" s="17" t="s">
        <v>23</v>
      </c>
      <c r="B14" s="10">
        <v>140</v>
      </c>
      <c r="C14" s="10">
        <v>145</v>
      </c>
      <c r="D14" s="10">
        <v>171</v>
      </c>
      <c r="E14" s="10">
        <v>171</v>
      </c>
      <c r="F14" s="10">
        <v>163</v>
      </c>
      <c r="G14" s="10">
        <v>150</v>
      </c>
      <c r="H14" s="10">
        <v>158</v>
      </c>
      <c r="I14" s="10">
        <v>173</v>
      </c>
      <c r="J14" s="10">
        <v>176</v>
      </c>
      <c r="K14" s="10">
        <v>181</v>
      </c>
      <c r="L14" s="10">
        <v>182</v>
      </c>
      <c r="M14" s="10">
        <v>176</v>
      </c>
      <c r="N14" s="10">
        <v>166</v>
      </c>
      <c r="O14" s="10">
        <v>175</v>
      </c>
      <c r="P14" s="10">
        <v>159</v>
      </c>
      <c r="Q14" s="10"/>
      <c r="R14" s="10"/>
      <c r="S14" s="10"/>
      <c r="T14" s="10"/>
      <c r="U14" s="10"/>
    </row>
    <row r="15" spans="1:21" x14ac:dyDescent="0.2">
      <c r="A15" s="17" t="s">
        <v>34</v>
      </c>
      <c r="B15" s="10">
        <v>66</v>
      </c>
      <c r="C15" s="10">
        <v>63</v>
      </c>
      <c r="D15" s="10">
        <v>62</v>
      </c>
      <c r="E15" s="10">
        <v>64</v>
      </c>
      <c r="F15" s="10">
        <v>52</v>
      </c>
      <c r="G15" s="10">
        <v>48</v>
      </c>
      <c r="H15" s="10">
        <v>46</v>
      </c>
      <c r="I15" s="10">
        <v>46</v>
      </c>
      <c r="J15" s="10">
        <v>46</v>
      </c>
      <c r="K15" s="10">
        <v>52</v>
      </c>
      <c r="L15" s="10">
        <v>48</v>
      </c>
      <c r="M15" s="10">
        <v>51</v>
      </c>
      <c r="N15" s="10">
        <v>53</v>
      </c>
      <c r="O15" s="10">
        <v>53</v>
      </c>
      <c r="P15" s="10">
        <v>57</v>
      </c>
      <c r="Q15" s="10">
        <v>55</v>
      </c>
      <c r="R15" s="10">
        <v>63</v>
      </c>
      <c r="S15" s="10">
        <v>73</v>
      </c>
      <c r="T15" s="10">
        <v>96</v>
      </c>
      <c r="U15" s="10">
        <v>109</v>
      </c>
    </row>
    <row r="16" spans="1:21" x14ac:dyDescent="0.2">
      <c r="A16" s="17" t="s">
        <v>39</v>
      </c>
      <c r="B16" s="10"/>
      <c r="C16" s="10"/>
      <c r="D16" s="10"/>
      <c r="E16" s="10"/>
      <c r="F16" s="10"/>
      <c r="G16" s="10"/>
      <c r="H16" s="10"/>
      <c r="I16" s="10"/>
      <c r="J16" s="10"/>
      <c r="K16" s="10"/>
      <c r="L16" s="10"/>
      <c r="M16" s="10"/>
      <c r="N16" s="10"/>
      <c r="O16" s="10"/>
      <c r="P16" s="10"/>
      <c r="Q16" s="10"/>
      <c r="R16" s="10"/>
      <c r="S16" s="10"/>
      <c r="T16" s="10"/>
      <c r="U16" s="10">
        <v>154</v>
      </c>
    </row>
    <row r="17" spans="1:21" x14ac:dyDescent="0.2">
      <c r="A17" s="16" t="s">
        <v>26</v>
      </c>
      <c r="B17" s="10">
        <v>969</v>
      </c>
      <c r="C17" s="10">
        <v>983</v>
      </c>
      <c r="D17" s="10">
        <v>1010</v>
      </c>
      <c r="E17" s="10">
        <v>1024</v>
      </c>
      <c r="F17" s="10">
        <v>980</v>
      </c>
      <c r="G17" s="10">
        <v>952</v>
      </c>
      <c r="H17" s="10">
        <v>944</v>
      </c>
      <c r="I17" s="10">
        <v>938</v>
      </c>
      <c r="J17" s="10">
        <v>923</v>
      </c>
      <c r="K17" s="10">
        <v>925</v>
      </c>
      <c r="L17" s="10">
        <v>929</v>
      </c>
      <c r="M17" s="10">
        <v>927</v>
      </c>
      <c r="N17" s="10">
        <v>922</v>
      </c>
      <c r="O17" s="10">
        <v>959</v>
      </c>
      <c r="P17" s="10">
        <v>1007</v>
      </c>
      <c r="Q17" s="10">
        <v>1006</v>
      </c>
      <c r="R17" s="10">
        <v>1009</v>
      </c>
      <c r="S17" s="10">
        <v>1050</v>
      </c>
      <c r="T17" s="10">
        <v>1091</v>
      </c>
      <c r="U17" s="10">
        <v>1160</v>
      </c>
    </row>
    <row r="18" spans="1:21" x14ac:dyDescent="0.2">
      <c r="A18" s="16" t="s">
        <v>27</v>
      </c>
      <c r="B18" s="10">
        <v>230</v>
      </c>
      <c r="C18" s="10">
        <v>239</v>
      </c>
      <c r="D18" s="10">
        <v>246</v>
      </c>
      <c r="E18" s="10">
        <v>239</v>
      </c>
      <c r="F18" s="10">
        <v>229</v>
      </c>
      <c r="G18" s="10">
        <v>217</v>
      </c>
      <c r="H18" s="10">
        <v>223</v>
      </c>
      <c r="I18" s="10">
        <v>223</v>
      </c>
      <c r="J18" s="10">
        <v>214</v>
      </c>
      <c r="K18" s="10">
        <v>201</v>
      </c>
      <c r="L18" s="10">
        <v>219</v>
      </c>
      <c r="M18" s="10">
        <v>219</v>
      </c>
      <c r="N18" s="10">
        <v>211</v>
      </c>
      <c r="O18" s="10">
        <v>217</v>
      </c>
      <c r="P18" s="10">
        <v>220</v>
      </c>
      <c r="Q18" s="10">
        <v>229</v>
      </c>
      <c r="R18" s="10">
        <v>232</v>
      </c>
      <c r="S18" s="10">
        <v>246</v>
      </c>
      <c r="T18" s="10">
        <v>281</v>
      </c>
      <c r="U18" s="10">
        <v>315</v>
      </c>
    </row>
    <row r="19" spans="1:21" x14ac:dyDescent="0.2">
      <c r="A19" s="16" t="s">
        <v>28</v>
      </c>
      <c r="B19" s="10">
        <v>27</v>
      </c>
      <c r="C19" s="10">
        <v>36</v>
      </c>
      <c r="D19" s="10">
        <v>47</v>
      </c>
      <c r="E19" s="10">
        <v>42</v>
      </c>
      <c r="F19" s="10">
        <v>37</v>
      </c>
      <c r="G19" s="10">
        <v>32</v>
      </c>
      <c r="H19" s="10">
        <v>40</v>
      </c>
      <c r="I19" s="10">
        <v>39</v>
      </c>
      <c r="J19" s="10">
        <v>43</v>
      </c>
      <c r="K19" s="10">
        <v>47</v>
      </c>
      <c r="L19" s="10">
        <v>61</v>
      </c>
      <c r="M19" s="10">
        <v>65</v>
      </c>
      <c r="N19" s="10">
        <v>66</v>
      </c>
      <c r="O19" s="10">
        <v>66</v>
      </c>
      <c r="P19" s="10">
        <v>59</v>
      </c>
      <c r="Q19" s="10">
        <v>59</v>
      </c>
      <c r="R19" s="10">
        <v>64</v>
      </c>
      <c r="S19" s="10">
        <v>81</v>
      </c>
      <c r="T19" s="10">
        <v>108</v>
      </c>
      <c r="U19" s="10">
        <v>120</v>
      </c>
    </row>
    <row r="20" spans="1:21" x14ac:dyDescent="0.2">
      <c r="A20" s="16" t="s">
        <v>29</v>
      </c>
      <c r="B20" s="10">
        <v>61</v>
      </c>
      <c r="C20" s="10">
        <v>65</v>
      </c>
      <c r="D20" s="10">
        <v>69</v>
      </c>
      <c r="E20" s="10">
        <v>71</v>
      </c>
      <c r="F20" s="10">
        <v>68</v>
      </c>
      <c r="G20" s="10">
        <v>62</v>
      </c>
      <c r="H20" s="10">
        <v>59</v>
      </c>
      <c r="I20" s="10">
        <v>62</v>
      </c>
      <c r="J20" s="10">
        <v>59</v>
      </c>
      <c r="K20" s="10">
        <v>63</v>
      </c>
      <c r="L20" s="10">
        <v>65</v>
      </c>
      <c r="M20" s="10">
        <v>67</v>
      </c>
      <c r="N20" s="10">
        <v>69</v>
      </c>
      <c r="O20" s="10">
        <v>75</v>
      </c>
      <c r="P20" s="10">
        <v>76</v>
      </c>
      <c r="Q20" s="10">
        <v>82</v>
      </c>
      <c r="R20" s="10">
        <v>81</v>
      </c>
      <c r="S20" s="10">
        <v>95</v>
      </c>
      <c r="T20" s="10">
        <v>101</v>
      </c>
      <c r="U20" s="10"/>
    </row>
    <row r="21" spans="1:21" x14ac:dyDescent="0.2">
      <c r="A21" s="16" t="s">
        <v>30</v>
      </c>
      <c r="B21" s="10"/>
      <c r="C21" s="10">
        <v>1</v>
      </c>
      <c r="D21" s="10"/>
      <c r="E21" s="10"/>
      <c r="F21" s="10">
        <v>1</v>
      </c>
      <c r="G21" s="10">
        <v>1</v>
      </c>
      <c r="H21" s="10">
        <v>1</v>
      </c>
      <c r="I21" s="10">
        <v>1</v>
      </c>
      <c r="J21" s="10">
        <v>1</v>
      </c>
      <c r="K21" s="10">
        <v>1</v>
      </c>
      <c r="L21" s="10">
        <v>1</v>
      </c>
      <c r="M21" s="10">
        <v>1</v>
      </c>
      <c r="N21" s="10">
        <v>1</v>
      </c>
      <c r="O21" s="10">
        <v>1</v>
      </c>
      <c r="P21" s="10">
        <v>1</v>
      </c>
      <c r="Q21" s="10">
        <v>1</v>
      </c>
      <c r="R21" s="10">
        <v>1</v>
      </c>
      <c r="S21" s="10">
        <v>2</v>
      </c>
      <c r="T21" s="10">
        <v>2</v>
      </c>
      <c r="U21" s="10">
        <v>2</v>
      </c>
    </row>
    <row r="22" spans="1:21" x14ac:dyDescent="0.2">
      <c r="A22" s="15" t="s">
        <v>31</v>
      </c>
      <c r="B22" s="6">
        <v>1759</v>
      </c>
      <c r="C22" s="6">
        <v>1733</v>
      </c>
      <c r="D22" s="6">
        <v>1759</v>
      </c>
      <c r="E22" s="6">
        <v>1840</v>
      </c>
      <c r="F22" s="6">
        <v>1938</v>
      </c>
      <c r="G22" s="6">
        <v>2008</v>
      </c>
      <c r="H22" s="6">
        <v>1939</v>
      </c>
      <c r="I22" s="6">
        <v>1941</v>
      </c>
      <c r="J22" s="6">
        <v>1983</v>
      </c>
      <c r="K22" s="6">
        <v>1982</v>
      </c>
      <c r="L22" s="6">
        <v>1935</v>
      </c>
      <c r="M22" s="6">
        <v>1856</v>
      </c>
      <c r="N22" s="6">
        <v>1748</v>
      </c>
      <c r="O22" s="6">
        <v>1695</v>
      </c>
      <c r="P22" s="6">
        <v>1688</v>
      </c>
      <c r="Q22" s="6">
        <v>1602</v>
      </c>
      <c r="R22" s="6">
        <v>1430</v>
      </c>
      <c r="S22" s="6">
        <v>1414</v>
      </c>
      <c r="T22" s="6">
        <v>1389</v>
      </c>
      <c r="U22" s="6">
        <f>U23+U24</f>
        <v>1409</v>
      </c>
    </row>
    <row r="23" spans="1:21" x14ac:dyDescent="0.2">
      <c r="A23" s="9" t="s">
        <v>32</v>
      </c>
      <c r="B23" s="10">
        <v>203</v>
      </c>
      <c r="C23" s="10">
        <v>205</v>
      </c>
      <c r="D23" s="10">
        <v>226</v>
      </c>
      <c r="E23" s="10">
        <v>251</v>
      </c>
      <c r="F23" s="10">
        <v>252</v>
      </c>
      <c r="G23" s="10">
        <v>281</v>
      </c>
      <c r="H23" s="10">
        <v>272</v>
      </c>
      <c r="I23" s="10">
        <v>248</v>
      </c>
      <c r="J23" s="10">
        <v>253</v>
      </c>
      <c r="K23" s="10">
        <v>253</v>
      </c>
      <c r="L23" s="10">
        <v>251</v>
      </c>
      <c r="M23" s="10">
        <v>254</v>
      </c>
      <c r="N23" s="10">
        <v>235</v>
      </c>
      <c r="O23" s="10">
        <v>238</v>
      </c>
      <c r="P23" s="10">
        <v>222</v>
      </c>
      <c r="Q23" s="10">
        <v>192</v>
      </c>
      <c r="R23" s="10">
        <v>177</v>
      </c>
      <c r="S23" s="10">
        <v>213</v>
      </c>
      <c r="T23" s="10">
        <v>219</v>
      </c>
      <c r="U23" s="10">
        <v>225</v>
      </c>
    </row>
    <row r="24" spans="1:21" x14ac:dyDescent="0.2">
      <c r="A24" s="9" t="s">
        <v>33</v>
      </c>
      <c r="B24" s="10">
        <v>1556</v>
      </c>
      <c r="C24" s="10">
        <v>1528</v>
      </c>
      <c r="D24" s="10">
        <v>1533</v>
      </c>
      <c r="E24" s="10">
        <v>1589</v>
      </c>
      <c r="F24" s="10">
        <v>1686</v>
      </c>
      <c r="G24" s="10">
        <v>1727</v>
      </c>
      <c r="H24" s="10">
        <v>1667</v>
      </c>
      <c r="I24" s="10">
        <v>1693</v>
      </c>
      <c r="J24" s="10">
        <v>1730</v>
      </c>
      <c r="K24" s="10">
        <v>1729</v>
      </c>
      <c r="L24" s="10">
        <v>1684</v>
      </c>
      <c r="M24" s="10">
        <v>1602</v>
      </c>
      <c r="N24" s="10">
        <v>1513</v>
      </c>
      <c r="O24" s="10">
        <v>1457</v>
      </c>
      <c r="P24" s="10">
        <v>1466</v>
      </c>
      <c r="Q24" s="10">
        <v>1410</v>
      </c>
      <c r="R24" s="10">
        <v>1253</v>
      </c>
      <c r="S24" s="10">
        <v>1201</v>
      </c>
      <c r="T24" s="10">
        <v>1170</v>
      </c>
      <c r="U24" s="10">
        <v>1184</v>
      </c>
    </row>
    <row r="25" spans="1:21" x14ac:dyDescent="0.2">
      <c r="A25" s="9"/>
      <c r="B25" s="10"/>
      <c r="C25" s="10"/>
      <c r="D25" s="10"/>
      <c r="E25" s="10"/>
      <c r="F25" s="10"/>
      <c r="G25" s="10"/>
      <c r="H25" s="10"/>
      <c r="I25" s="10"/>
      <c r="J25" s="10"/>
      <c r="K25" s="10"/>
      <c r="L25" s="10"/>
      <c r="M25" s="10"/>
      <c r="N25" s="10"/>
      <c r="O25" s="10"/>
      <c r="P25" s="10"/>
      <c r="Q25" s="10"/>
      <c r="R25" s="10"/>
      <c r="S25" s="10"/>
      <c r="T25" s="10"/>
      <c r="U25" s="10"/>
    </row>
    <row r="26" spans="1:21" x14ac:dyDescent="0.2">
      <c r="A26" s="5"/>
      <c r="B26" s="6"/>
      <c r="C26" s="6"/>
      <c r="D26" s="6"/>
      <c r="E26" s="6"/>
      <c r="F26" s="6"/>
      <c r="G26" s="6"/>
      <c r="H26" s="6"/>
      <c r="I26" s="6"/>
      <c r="J26" s="6"/>
      <c r="K26" s="6"/>
      <c r="L26" s="6"/>
      <c r="M26" s="6"/>
      <c r="N26" s="6"/>
      <c r="O26" s="6"/>
    </row>
    <row r="27" spans="1:21" ht="89.25" customHeight="1" x14ac:dyDescent="0.2">
      <c r="A27" s="20" t="s">
        <v>38</v>
      </c>
      <c r="B27" s="20"/>
      <c r="C27" s="20"/>
      <c r="D27" s="20"/>
      <c r="E27" s="20"/>
      <c r="F27" s="20"/>
      <c r="G27" s="20"/>
      <c r="H27" s="20"/>
      <c r="I27" s="20"/>
      <c r="J27" s="20"/>
      <c r="K27" s="20"/>
      <c r="L27" s="20"/>
      <c r="M27" s="20"/>
      <c r="N27" s="20"/>
      <c r="O27" s="20"/>
      <c r="P27" s="20"/>
      <c r="Q27" s="20"/>
      <c r="R27" s="14"/>
      <c r="S27" s="14"/>
      <c r="T27" s="14"/>
      <c r="U27" s="14"/>
    </row>
    <row r="28" spans="1:21" x14ac:dyDescent="0.2">
      <c r="A28" s="18" t="s">
        <v>12</v>
      </c>
      <c r="B28" s="18"/>
      <c r="C28" s="18"/>
      <c r="D28" s="18"/>
      <c r="E28" s="18"/>
      <c r="F28" s="18"/>
      <c r="G28" s="18"/>
      <c r="H28" s="18"/>
      <c r="I28" s="18"/>
      <c r="J28" s="18"/>
      <c r="K28" s="18"/>
      <c r="L28" s="18"/>
      <c r="M28" s="18"/>
      <c r="N28" s="18"/>
    </row>
  </sheetData>
  <sheetProtection algorithmName="SHA-512" hashValue="7ixe34NrUxGF7v5E0EmdkmS7Xk5XK2Bni+lu0N9xiDff2XMBpI+RER+GtRWyrCtLtt90Le85rnCHJb80muD9DQ==" saltValue="nkPLWQlJUPXOO0O27LPDFA==" spinCount="100000" sheet="1" objects="1" scenarios="1"/>
  <mergeCells count="3">
    <mergeCell ref="A28:N28"/>
    <mergeCell ref="A1:Q1"/>
    <mergeCell ref="A27:Q27"/>
  </mergeCells>
  <pageMargins left="0.7" right="0.7" top="0.75" bottom="0.75" header="0.3" footer="0.3"/>
  <pageSetup scale="84" orientation="landscape" r:id="rId1"/>
  <headerFooter>
    <oddHeader>&amp;L&amp;G&amp;R&amp;"Arial,Bold"&amp;14Fact Book&amp;"Arial,Regular"
&amp;12 2025-26</oddHeader>
    <oddFooter>&amp;L&amp;"Arial,Regular"&amp;9Prepared by the Office of Institutional Research, Planning &amp; Effectiveness, November 10, 2025</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Total Employees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Braden J Hosch</dc:creator>
  <cp:lastModifiedBy>Christina Happonen</cp:lastModifiedBy>
  <cp:lastPrinted>2020-12-22T17:45:02Z</cp:lastPrinted>
  <dcterms:created xsi:type="dcterms:W3CDTF">2015-04-20T19:21:38Z</dcterms:created>
  <dcterms:modified xsi:type="dcterms:W3CDTF">2026-03-18T19:49:15Z</dcterms:modified>
</cp:coreProperties>
</file>